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vnateljica\Desktop\24.-25\"/>
    </mc:Choice>
  </mc:AlternateContent>
  <xr:revisionPtr revIDLastSave="0" documentId="8_{2AB54817-0983-40E8-AA6E-30FF30639802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66" i="1" s="1"/>
</calcChain>
</file>

<file path=xl/sharedStrings.xml><?xml version="1.0" encoding="utf-8"?>
<sst xmlns="http://schemas.openxmlformats.org/spreadsheetml/2006/main" count="179" uniqueCount="90">
  <si>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</si>
  <si>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</si>
  <si>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</si>
  <si>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</si>
  <si>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</si>
  <si>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</si>
  <si>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</si>
  <si>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</si>
  <si>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ČUČERJE_x000D_
Čučerska cesta 382_x000D_
ZAGREB_x000D_
Tel: 01 2986-487   Fax: 01 2986-487_x000D_
OIB: 75965702679_x000D_
Mail: oscucerjeracuni@gmail.com_x000D_
IBAN: HR5323900011100022470</t>
  </si>
  <si>
    <t xml:space="preserve">Odgovorna Osoba: VESNA OREŠKOVIĆ_x000D_
     </t>
  </si>
  <si>
    <t>Isplata Sredstava Za Razdoblje: 01.01.2025 Do 31.01.2025</t>
  </si>
  <si>
    <t>VODOOPSKRBA I ODVODNJA</t>
  </si>
  <si>
    <t>85584865987</t>
  </si>
  <si>
    <t>ZAGREB</t>
  </si>
  <si>
    <t>KOMUNALNE USLUGE</t>
  </si>
  <si>
    <t>OSNOVNA ŠKOLA ČUČERJE</t>
  </si>
  <si>
    <t>Ukupno:</t>
  </si>
  <si>
    <t>ZAGREBAČKI HOLDING, PODRUŽNICA ČISTOĆA</t>
  </si>
  <si>
    <t>ZAGREBAČKI ELEKTRIČNI TRAMVAJ</t>
  </si>
  <si>
    <t>82031999604</t>
  </si>
  <si>
    <t>USLUGE TELEFONA, POŠTE I PRIJEVOZA</t>
  </si>
  <si>
    <t>AGRODALM d.o.o.</t>
  </si>
  <si>
    <t>80649374262</t>
  </si>
  <si>
    <t>10000 Zagreb</t>
  </si>
  <si>
    <t>MATERIJAL I SIROVINE</t>
  </si>
  <si>
    <t>URIHO</t>
  </si>
  <si>
    <t>77931216562</t>
  </si>
  <si>
    <t>SLUŽBENA, RADNA I ZAŠTITNA ODJEĆA I OBUĆA</t>
  </si>
  <si>
    <t>ZAGREBAČKE PEKARNE KLARA</t>
  </si>
  <si>
    <t>76842508189</t>
  </si>
  <si>
    <t>HGSPOT Grupa d.o.o.</t>
  </si>
  <si>
    <t>65553879500</t>
  </si>
  <si>
    <t>10060 Zagreb - Markuševac</t>
  </si>
  <si>
    <t>UREDSKI MATERIJAL I OSTALI MATERIJALNI RASHODI</t>
  </si>
  <si>
    <t>PERSPEKTIVA, Vl. Petra Bratuša</t>
  </si>
  <si>
    <t>65293237135</t>
  </si>
  <si>
    <t>INSTAR TECHNO CENTAR</t>
  </si>
  <si>
    <t>64308723629</t>
  </si>
  <si>
    <t>VELIKA GORICA</t>
  </si>
  <si>
    <t>SITNI INVENTAR I AUTO GUME</t>
  </si>
  <si>
    <t>KONZUM plus d.o.o.</t>
  </si>
  <si>
    <t>62226620908</t>
  </si>
  <si>
    <t>GRAD ZAGREB NUV</t>
  </si>
  <si>
    <t>61817894937</t>
  </si>
  <si>
    <t>CHEMACO</t>
  </si>
  <si>
    <t>60445358686</t>
  </si>
  <si>
    <t>IGO-MAT d.o.o.</t>
  </si>
  <si>
    <t>55662000497</t>
  </si>
  <si>
    <t>10432 Bregana</t>
  </si>
  <si>
    <t>ZAGREBAČKA STVARNOST</t>
  </si>
  <si>
    <t>54812625705</t>
  </si>
  <si>
    <t>STRIDON-PROMET d.o.o.</t>
  </si>
  <si>
    <t>50403201385</t>
  </si>
  <si>
    <t>10370 Zagreb</t>
  </si>
  <si>
    <t>VINDIJA</t>
  </si>
  <si>
    <t>44138062462</t>
  </si>
  <si>
    <t>TIA MOBITELI d.o.o.</t>
  </si>
  <si>
    <t>32044616609</t>
  </si>
  <si>
    <t>10450 JASTREBARSKO</t>
  </si>
  <si>
    <t>VRŠITELJ DUŽNOSTI JAVNI BILJEŽNIK</t>
  </si>
  <si>
    <t>31844608426</t>
  </si>
  <si>
    <t>INTELEKTUALNE I OSOBNE USLUGE</t>
  </si>
  <si>
    <t>Tehit, računalniški inženiring, d.o.o.</t>
  </si>
  <si>
    <t>25080409407</t>
  </si>
  <si>
    <t>SI-2391 PREVALJE</t>
  </si>
  <si>
    <t>IKEA Hrvatska d.o.o</t>
  </si>
  <si>
    <t>21523879111</t>
  </si>
  <si>
    <t>10361 Sesvete-Kraljevac</t>
  </si>
  <si>
    <t>KATARINA ZRINSKI</t>
  </si>
  <si>
    <t>13653700851</t>
  </si>
  <si>
    <t>VARAŽDIN</t>
  </si>
  <si>
    <t>AKD-ZAŠTITA D.O.O.</t>
  </si>
  <si>
    <t>09253797076</t>
  </si>
  <si>
    <t>10000 ZAGREB</t>
  </si>
  <si>
    <t>USLUGE TEKUĆEG I INVESTICIJSKOG ODRŽAVANJA</t>
  </si>
  <si>
    <t>Net-Mag</t>
  </si>
  <si>
    <t>09012552972</t>
  </si>
  <si>
    <t>RAČUNALNE USLUGE</t>
  </si>
  <si>
    <t>SVIJET VIJAKA</t>
  </si>
  <si>
    <t>01282394765</t>
  </si>
  <si>
    <t>MATERIJAL I DIJELOVI ZA TEKUĆE I INVESTICIJSKO ODRŽAVANJE</t>
  </si>
  <si>
    <t>GIMNAZIJA LUCIJANA VRANJANINA</t>
  </si>
  <si>
    <t>-</t>
  </si>
  <si>
    <t>OSTALI NESPOMENUTI RASHODI POSLOVANJA</t>
  </si>
  <si>
    <t>PLAĆE ZA REDOVAN RAD</t>
  </si>
  <si>
    <t>DOPRINOSI ZA ZDRAVSTVENO OSIGURANJE</t>
  </si>
  <si>
    <t>NAKNADE ZA PRIJEVOZ, ZA RAD NA TERENU I ODVOJENI ŽIVOT</t>
  </si>
  <si>
    <t>BANKARSKE USLUGE I USLUGE PLATNOG PROMETA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</si>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</sst>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821.8</v>
      </c>
      <c r="E7" s="10">
        <v>3234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821.8</v>
      </c>
      <c r="E8" s="24"/>
      <c r="F8" s="26"/>
      <c r="G8" s="27"/>
    </row>
    <row r="9" spans="1:7" x14ac:dyDescent="0.25">
      <c r="A9" s="9" t="s">
        <v>17</v>
      </c>
      <c r="B9" s="14" t="s">
        <v>12</v>
      </c>
      <c r="C9" s="10" t="s">
        <v>13</v>
      </c>
      <c r="D9" s="18">
        <v>453.03</v>
      </c>
      <c r="E9" s="10">
        <v>3234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453.03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13</v>
      </c>
      <c r="D11" s="18">
        <v>19.239999999999998</v>
      </c>
      <c r="E11" s="10">
        <v>3231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19.239999999999998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309.86</v>
      </c>
      <c r="E13" s="10">
        <v>3222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309.86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13</v>
      </c>
      <c r="D15" s="18">
        <v>26.5</v>
      </c>
      <c r="E15" s="10">
        <v>3227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26.5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13</v>
      </c>
      <c r="D17" s="18">
        <v>388.1</v>
      </c>
      <c r="E17" s="10">
        <v>3222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388.1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293.8</v>
      </c>
      <c r="E19" s="10">
        <v>3221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293.8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23</v>
      </c>
      <c r="D21" s="18">
        <v>23.8</v>
      </c>
      <c r="E21" s="10">
        <v>3231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23.8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151.05000000000001</v>
      </c>
      <c r="E23" s="10">
        <v>3225</v>
      </c>
      <c r="F23" s="9" t="s">
        <v>39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151.05000000000001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23</v>
      </c>
      <c r="D25" s="18">
        <v>70.03</v>
      </c>
      <c r="E25" s="10">
        <v>3221</v>
      </c>
      <c r="F25" s="9" t="s">
        <v>33</v>
      </c>
      <c r="G25" s="28" t="s">
        <v>15</v>
      </c>
    </row>
    <row r="26" spans="1:7" x14ac:dyDescent="0.25">
      <c r="A26" s="9"/>
      <c r="B26" s="14"/>
      <c r="C26" s="10"/>
      <c r="D26" s="18">
        <v>632.09</v>
      </c>
      <c r="E26" s="10">
        <v>3222</v>
      </c>
      <c r="F26" s="9" t="s">
        <v>24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702.12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13</v>
      </c>
      <c r="D28" s="18">
        <v>96.23</v>
      </c>
      <c r="E28" s="10">
        <v>3234</v>
      </c>
      <c r="F28" s="9" t="s">
        <v>14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96.23</v>
      </c>
      <c r="E29" s="24"/>
      <c r="F29" s="26"/>
      <c r="G29" s="27"/>
    </row>
    <row r="30" spans="1:7" x14ac:dyDescent="0.25">
      <c r="A30" s="9" t="s">
        <v>44</v>
      </c>
      <c r="B30" s="14" t="s">
        <v>45</v>
      </c>
      <c r="C30" s="10" t="s">
        <v>13</v>
      </c>
      <c r="D30" s="18">
        <v>54.35</v>
      </c>
      <c r="E30" s="10">
        <v>3221</v>
      </c>
      <c r="F30" s="9" t="s">
        <v>33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54.35</v>
      </c>
      <c r="E31" s="24"/>
      <c r="F31" s="26"/>
      <c r="G31" s="27"/>
    </row>
    <row r="32" spans="1:7" x14ac:dyDescent="0.25">
      <c r="A32" s="9" t="s">
        <v>46</v>
      </c>
      <c r="B32" s="14" t="s">
        <v>47</v>
      </c>
      <c r="C32" s="10" t="s">
        <v>48</v>
      </c>
      <c r="D32" s="18">
        <v>658.28</v>
      </c>
      <c r="E32" s="10">
        <v>3222</v>
      </c>
      <c r="F32" s="9" t="s">
        <v>24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658.28</v>
      </c>
      <c r="E33" s="24"/>
      <c r="F33" s="26"/>
      <c r="G33" s="27"/>
    </row>
    <row r="34" spans="1:7" x14ac:dyDescent="0.25">
      <c r="A34" s="9" t="s">
        <v>49</v>
      </c>
      <c r="B34" s="14" t="s">
        <v>50</v>
      </c>
      <c r="C34" s="10" t="s">
        <v>13</v>
      </c>
      <c r="D34" s="18">
        <v>4.6500000000000004</v>
      </c>
      <c r="E34" s="10">
        <v>3231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4.6500000000000004</v>
      </c>
      <c r="E35" s="24"/>
      <c r="F35" s="26"/>
      <c r="G35" s="27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26.95</v>
      </c>
      <c r="E36" s="10">
        <v>3222</v>
      </c>
      <c r="F36" s="9" t="s">
        <v>24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26.95</v>
      </c>
      <c r="E37" s="24"/>
      <c r="F37" s="26"/>
      <c r="G37" s="27"/>
    </row>
    <row r="38" spans="1:7" x14ac:dyDescent="0.25">
      <c r="A38" s="9" t="s">
        <v>54</v>
      </c>
      <c r="B38" s="14" t="s">
        <v>55</v>
      </c>
      <c r="C38" s="10" t="s">
        <v>13</v>
      </c>
      <c r="D38" s="18">
        <v>252.15</v>
      </c>
      <c r="E38" s="10">
        <v>3222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252.15</v>
      </c>
      <c r="E39" s="24"/>
      <c r="F39" s="26"/>
      <c r="G39" s="27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294.89999999999998</v>
      </c>
      <c r="E40" s="10">
        <v>3225</v>
      </c>
      <c r="F40" s="9" t="s">
        <v>39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294.89999999999998</v>
      </c>
      <c r="E41" s="24"/>
      <c r="F41" s="26"/>
      <c r="G41" s="27"/>
    </row>
    <row r="42" spans="1:7" x14ac:dyDescent="0.25">
      <c r="A42" s="9" t="s">
        <v>59</v>
      </c>
      <c r="B42" s="14" t="s">
        <v>60</v>
      </c>
      <c r="C42" s="10" t="s">
        <v>13</v>
      </c>
      <c r="D42" s="18">
        <v>171.49</v>
      </c>
      <c r="E42" s="10">
        <v>3237</v>
      </c>
      <c r="F42" s="9" t="s">
        <v>61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171.49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62.39</v>
      </c>
      <c r="E44" s="10">
        <v>3221</v>
      </c>
      <c r="F44" s="9" t="s">
        <v>33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62.39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199.99</v>
      </c>
      <c r="E46" s="10">
        <v>3225</v>
      </c>
      <c r="F46" s="9" t="s">
        <v>39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199.99</v>
      </c>
      <c r="E47" s="24"/>
      <c r="F47" s="26"/>
      <c r="G47" s="27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10.5</v>
      </c>
      <c r="E48" s="10">
        <v>3231</v>
      </c>
      <c r="F48" s="9" t="s">
        <v>20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10.5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49.6</v>
      </c>
      <c r="E50" s="10">
        <v>3232</v>
      </c>
      <c r="F50" s="9" t="s">
        <v>74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49.6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13</v>
      </c>
      <c r="D52" s="18">
        <v>165</v>
      </c>
      <c r="E52" s="10">
        <v>3238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165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13</v>
      </c>
      <c r="D54" s="18">
        <v>5.99</v>
      </c>
      <c r="E54" s="10">
        <v>3224</v>
      </c>
      <c r="F54" s="9" t="s">
        <v>80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5.99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13</v>
      </c>
      <c r="D56" s="18">
        <v>40</v>
      </c>
      <c r="E56" s="10">
        <v>3299</v>
      </c>
      <c r="F56" s="9" t="s">
        <v>83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40</v>
      </c>
      <c r="E57" s="24"/>
      <c r="F57" s="26"/>
      <c r="G57" s="27"/>
    </row>
    <row r="58" spans="1:7" x14ac:dyDescent="0.25">
      <c r="A58" s="9"/>
      <c r="B58" s="14"/>
      <c r="C58" s="10"/>
      <c r="D58" s="18">
        <v>10360.950000000001</v>
      </c>
      <c r="E58" s="10">
        <v>3111</v>
      </c>
      <c r="F58" s="9" t="s">
        <v>84</v>
      </c>
      <c r="G58" s="28" t="s">
        <v>15</v>
      </c>
    </row>
    <row r="59" spans="1:7" x14ac:dyDescent="0.25">
      <c r="A59" s="9"/>
      <c r="B59" s="14"/>
      <c r="C59" s="10"/>
      <c r="D59" s="18">
        <v>1709.56</v>
      </c>
      <c r="E59" s="10">
        <v>3132</v>
      </c>
      <c r="F59" s="9" t="s">
        <v>85</v>
      </c>
      <c r="G59" s="29" t="s">
        <v>15</v>
      </c>
    </row>
    <row r="60" spans="1:7" x14ac:dyDescent="0.25">
      <c r="A60" s="9"/>
      <c r="B60" s="14"/>
      <c r="C60" s="10"/>
      <c r="D60" s="18">
        <v>269.43</v>
      </c>
      <c r="E60" s="10">
        <v>3212</v>
      </c>
      <c r="F60" s="9" t="s">
        <v>86</v>
      </c>
      <c r="G60" s="29" t="s">
        <v>15</v>
      </c>
    </row>
    <row r="61" spans="1:7" x14ac:dyDescent="0.25">
      <c r="A61" s="9"/>
      <c r="B61" s="14"/>
      <c r="C61" s="10"/>
      <c r="D61" s="18">
        <v>242.75</v>
      </c>
      <c r="E61" s="10">
        <v>3221</v>
      </c>
      <c r="F61" s="9" t="s">
        <v>33</v>
      </c>
      <c r="G61" s="29" t="s">
        <v>15</v>
      </c>
    </row>
    <row r="62" spans="1:7" x14ac:dyDescent="0.25">
      <c r="A62" s="9"/>
      <c r="B62" s="14"/>
      <c r="C62" s="10"/>
      <c r="D62" s="18">
        <v>2.65</v>
      </c>
      <c r="E62" s="10">
        <v>3231</v>
      </c>
      <c r="F62" s="9" t="s">
        <v>20</v>
      </c>
      <c r="G62" s="29" t="s">
        <v>15</v>
      </c>
    </row>
    <row r="63" spans="1:7" x14ac:dyDescent="0.25">
      <c r="A63" s="9"/>
      <c r="B63" s="14"/>
      <c r="C63" s="10"/>
      <c r="D63" s="18">
        <v>193.14</v>
      </c>
      <c r="E63" s="10">
        <v>3431</v>
      </c>
      <c r="F63" s="9" t="s">
        <v>87</v>
      </c>
      <c r="G63" s="29" t="s">
        <v>15</v>
      </c>
    </row>
    <row r="64" spans="1:7" x14ac:dyDescent="0.25">
      <c r="A64" s="9"/>
      <c r="B64" s="14"/>
      <c r="C64" s="10"/>
      <c r="D64" s="18">
        <v>436.22</v>
      </c>
      <c r="E64" s="10">
        <v>3958</v>
      </c>
      <c r="F64" s="9" t="s">
        <v>88</v>
      </c>
      <c r="G64" s="29" t="s">
        <v>15</v>
      </c>
    </row>
    <row r="65" spans="1:7" ht="21" customHeight="1" thickBot="1" x14ac:dyDescent="0.3">
      <c r="A65" s="22" t="s">
        <v>16</v>
      </c>
      <c r="B65" s="23"/>
      <c r="C65" s="24"/>
      <c r="D65" s="25">
        <f>SUM(D58:D64)</f>
        <v>13214.699999999999</v>
      </c>
      <c r="E65" s="24"/>
      <c r="F65" s="26"/>
      <c r="G65" s="27"/>
    </row>
    <row r="66" spans="1:7" ht="15.75" thickBot="1" x14ac:dyDescent="0.3">
      <c r="A66" s="30" t="s">
        <v>89</v>
      </c>
      <c r="B66" s="31"/>
      <c r="C66" s="32"/>
      <c r="D66" s="33">
        <f>SUM(D8,D10,D12,D14,D16,D18,D20,D22,D24,D27,D29,D31,D33,D35,D37,D39,D41,D43,D45,D47,D49,D51,D53,D55,D57,D65)</f>
        <v>18496.469999999998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Ravnateljica</cp:lastModifiedBy>
  <dcterms:created xsi:type="dcterms:W3CDTF">2024-03-05T11:42:46Z</dcterms:created>
  <dcterms:modified xsi:type="dcterms:W3CDTF">2025-02-20T12:15:33Z</dcterms:modified>
</cp:coreProperties>
</file>