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Ravnateljica\Desktop\26.-27\"/>
    </mc:Choice>
  </mc:AlternateContent>
  <xr:revisionPtr revIDLastSave="0" documentId="8_{58B534A0-972C-4735-A3E2-A2BA401FC70D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D30" i="1"/>
  <c r="D28" i="1"/>
  <c r="D26" i="1"/>
  <c r="D24" i="1"/>
  <c r="D22" i="1"/>
  <c r="D20" i="1"/>
  <c r="D18" i="1"/>
  <c r="D16" i="1"/>
  <c r="D14" i="1"/>
  <c r="D12" i="1"/>
  <c r="D10" i="1"/>
  <c r="D8" i="1"/>
  <c r="D40" i="1" l="1"/>
</calcChain>
</file>

<file path=xl/sharedStrings.xml><?xml version="1.0" encoding="utf-8"?>
<sst xmlns="http://schemas.openxmlformats.org/spreadsheetml/2006/main" count="100" uniqueCount="60">
  <si>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</si>
  <si>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</si>
  <si>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</si>
  <si>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</si>
  <si>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</si>
  <si>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</si>
  <si>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</si>
  <si>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</si>
  <si>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ČUČERJE_x000D_
Čučerska cesta 382_x000D_
ZAGREB_x000D_
Tel: 01 2986-487   Fax: 01 2986-487_x000D_
OIB: 75965702679_x000D_
Mail: oscucerjeracuni@gmail.com_x000D_
IBAN: HR5323900011100022470</t>
  </si>
  <si>
    <t>Isplata Sredstava Za Razdoblje: 01.08.2026 Do 31.08.2026</t>
  </si>
  <si>
    <t>R-GLOBAL</t>
  </si>
  <si>
    <t>93152082975</t>
  </si>
  <si>
    <t>ZAGREB</t>
  </si>
  <si>
    <t>RAČUNALNE USLUGE</t>
  </si>
  <si>
    <t>OSNOVNA ŠKOLA ČUČERJE</t>
  </si>
  <si>
    <t>Ukupno:</t>
  </si>
  <si>
    <t>HRVATSKA POŠTANSKA BANKA D.D.</t>
  </si>
  <si>
    <t>87939104217</t>
  </si>
  <si>
    <t>10000 ZAGREB</t>
  </si>
  <si>
    <t>BANKARSKE USLUGE I USLUGE PLATNOG PROMETA</t>
  </si>
  <si>
    <t>DEKRA CROATIA D.O.O.</t>
  </si>
  <si>
    <t>77141602140</t>
  </si>
  <si>
    <t>10010 ZAGREB</t>
  </si>
  <si>
    <t>OSTALI NESPOMENUTI RASHODI POSLOVANJA</t>
  </si>
  <si>
    <t>ZAGORJEGRADNJA</t>
  </si>
  <si>
    <t>76286708457</t>
  </si>
  <si>
    <t>SVETI KRIŽ ZAČRETJE</t>
  </si>
  <si>
    <t>USLUGE TEKUĆEG I INVESTICIJSKOG ODRŽAVANJA</t>
  </si>
  <si>
    <t>Telemach Hrvatska d.o.o.</t>
  </si>
  <si>
    <t>70133616033</t>
  </si>
  <si>
    <t>10000 Zagreb</t>
  </si>
  <si>
    <t>USLUGE TELEFONA, POŠTE I PRIJEVOZA</t>
  </si>
  <si>
    <t>WIENER OSIGURANJE VIG d.d.</t>
  </si>
  <si>
    <t>52848403362</t>
  </si>
  <si>
    <t>PREMIJE OSIGURANJA</t>
  </si>
  <si>
    <t>ZAVOD ZA JAVNO ZDRAVSTVO</t>
  </si>
  <si>
    <t>33392005961</t>
  </si>
  <si>
    <t>ZDRAVSTVENE I VETERINARSKE USLUGE</t>
  </si>
  <si>
    <t>A1 Hrvatska d.o.o.</t>
  </si>
  <si>
    <t>29524210204</t>
  </si>
  <si>
    <t>SOLARIS d.d.</t>
  </si>
  <si>
    <t>26217708909</t>
  </si>
  <si>
    <t>ŠIBENIK</t>
  </si>
  <si>
    <t>SLUŽBENA PUTOVANJA</t>
  </si>
  <si>
    <t>NET-MAG društvo s ograničenom odgovornošću za informatičke usluge</t>
  </si>
  <si>
    <t>21173008888</t>
  </si>
  <si>
    <t>UREDSKA OPREMA I NAMJEŠTAJ</t>
  </si>
  <si>
    <t>OPG IVAN VESELIĆ, VUKOVARSKA 24, NOVO SELO PALANJEČKO, 44202</t>
  </si>
  <si>
    <t>12214924795</t>
  </si>
  <si>
    <t>44202 NOVO SELO PALANJEČKO</t>
  </si>
  <si>
    <t>MATERIJAL I SIROVINE</t>
  </si>
  <si>
    <t>Net-Mag</t>
  </si>
  <si>
    <t>09012552972</t>
  </si>
  <si>
    <t>PLAĆE ZA REDOVAN RAD</t>
  </si>
  <si>
    <t>OBVEZE ZA DOPRINOSE ZA ZDRAVSTVENO OSIGURANJE</t>
  </si>
  <si>
    <t>ČLANARINE</t>
  </si>
  <si>
    <t>Sveukupno:</t>
  </si>
  <si>
    <t>OSTALI RASHODI ZA ZAPOSLENE</t>
  </si>
  <si>
    <t>DOPRINOSI ZA ZDRAVSTVENO OSIGURANJE</t>
  </si>
  <si>
    <t>NAKNADE ZA RAD PREDSTAVNIČKIH I IZVRŠNIH TIJELA I SLIČNO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</si>
</sst>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64"/>
  <sheetViews>
    <sheetView tabSelected="1" zoomScaleNormal="100" workbookViewId="0">
      <selection activeCell="A36" sqref="A3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200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200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111.13</v>
      </c>
      <c r="E9" s="10">
        <v>3431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111.13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179.09</v>
      </c>
      <c r="E11" s="10">
        <v>3299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179.09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7500</v>
      </c>
      <c r="E13" s="10">
        <v>3232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7500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39.36</v>
      </c>
      <c r="E15" s="10">
        <v>3231</v>
      </c>
      <c r="F15" s="9" t="s">
        <v>31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39.36</v>
      </c>
      <c r="E16" s="23"/>
      <c r="F16" s="25"/>
      <c r="G16" s="26"/>
    </row>
    <row r="17" spans="1:7" x14ac:dyDescent="0.25">
      <c r="A17" s="9" t="s">
        <v>32</v>
      </c>
      <c r="B17" s="14" t="s">
        <v>33</v>
      </c>
      <c r="C17" s="10" t="s">
        <v>18</v>
      </c>
      <c r="D17" s="18">
        <v>348.51</v>
      </c>
      <c r="E17" s="10">
        <v>3292</v>
      </c>
      <c r="F17" s="9" t="s">
        <v>34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348.51</v>
      </c>
      <c r="E18" s="23"/>
      <c r="F18" s="25"/>
      <c r="G18" s="26"/>
    </row>
    <row r="19" spans="1:7" x14ac:dyDescent="0.25">
      <c r="A19" s="9" t="s">
        <v>35</v>
      </c>
      <c r="B19" s="14" t="s">
        <v>36</v>
      </c>
      <c r="C19" s="10" t="s">
        <v>12</v>
      </c>
      <c r="D19" s="18">
        <v>109.5</v>
      </c>
      <c r="E19" s="10">
        <v>3236</v>
      </c>
      <c r="F19" s="9" t="s">
        <v>37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109.5</v>
      </c>
      <c r="E20" s="23"/>
      <c r="F20" s="25"/>
      <c r="G20" s="26"/>
    </row>
    <row r="21" spans="1:7" x14ac:dyDescent="0.25">
      <c r="A21" s="9" t="s">
        <v>38</v>
      </c>
      <c r="B21" s="14" t="s">
        <v>39</v>
      </c>
      <c r="C21" s="10" t="s">
        <v>30</v>
      </c>
      <c r="D21" s="18">
        <v>101.08</v>
      </c>
      <c r="E21" s="10">
        <v>3231</v>
      </c>
      <c r="F21" s="9" t="s">
        <v>31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101.08</v>
      </c>
      <c r="E22" s="23"/>
      <c r="F22" s="25"/>
      <c r="G22" s="26"/>
    </row>
    <row r="23" spans="1:7" x14ac:dyDescent="0.25">
      <c r="A23" s="9" t="s">
        <v>40</v>
      </c>
      <c r="B23" s="14" t="s">
        <v>41</v>
      </c>
      <c r="C23" s="10" t="s">
        <v>42</v>
      </c>
      <c r="D23" s="18">
        <v>171</v>
      </c>
      <c r="E23" s="10">
        <v>3211</v>
      </c>
      <c r="F23" s="9" t="s">
        <v>43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171</v>
      </c>
      <c r="E24" s="23"/>
      <c r="F24" s="25"/>
      <c r="G24" s="26"/>
    </row>
    <row r="25" spans="1:7" x14ac:dyDescent="0.25">
      <c r="A25" s="9" t="s">
        <v>44</v>
      </c>
      <c r="B25" s="14" t="s">
        <v>45</v>
      </c>
      <c r="C25" s="10" t="s">
        <v>18</v>
      </c>
      <c r="D25" s="18">
        <v>3110</v>
      </c>
      <c r="E25" s="10">
        <v>4221</v>
      </c>
      <c r="F25" s="9" t="s">
        <v>46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3110</v>
      </c>
      <c r="E26" s="23"/>
      <c r="F26" s="25"/>
      <c r="G26" s="26"/>
    </row>
    <row r="27" spans="1:7" x14ac:dyDescent="0.25">
      <c r="A27" s="9" t="s">
        <v>47</v>
      </c>
      <c r="B27" s="14" t="s">
        <v>48</v>
      </c>
      <c r="C27" s="10" t="s">
        <v>49</v>
      </c>
      <c r="D27" s="18">
        <v>47.25</v>
      </c>
      <c r="E27" s="10">
        <v>3222</v>
      </c>
      <c r="F27" s="9" t="s">
        <v>50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47.25</v>
      </c>
      <c r="E28" s="23"/>
      <c r="F28" s="25"/>
      <c r="G28" s="26"/>
    </row>
    <row r="29" spans="1:7" x14ac:dyDescent="0.25">
      <c r="A29" s="9" t="s">
        <v>51</v>
      </c>
      <c r="B29" s="14" t="s">
        <v>52</v>
      </c>
      <c r="C29" s="10" t="s">
        <v>12</v>
      </c>
      <c r="D29" s="18">
        <v>65</v>
      </c>
      <c r="E29" s="10">
        <v>3232</v>
      </c>
      <c r="F29" s="9" t="s">
        <v>27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65</v>
      </c>
      <c r="E30" s="23"/>
      <c r="F30" s="25"/>
      <c r="G30" s="26"/>
    </row>
    <row r="31" spans="1:7" x14ac:dyDescent="0.25">
      <c r="A31" s="9"/>
      <c r="B31" s="14"/>
      <c r="C31" s="10"/>
      <c r="D31" s="18">
        <v>112264.48</v>
      </c>
      <c r="E31" s="10">
        <v>3111</v>
      </c>
      <c r="F31" s="9" t="s">
        <v>53</v>
      </c>
      <c r="G31" s="27" t="s">
        <v>14</v>
      </c>
    </row>
    <row r="32" spans="1:7" x14ac:dyDescent="0.25">
      <c r="A32" s="9"/>
      <c r="B32" s="14"/>
      <c r="C32" s="10"/>
      <c r="D32" s="18">
        <v>1324.32</v>
      </c>
      <c r="E32" s="10">
        <v>3121</v>
      </c>
      <c r="F32" s="9" t="s">
        <v>57</v>
      </c>
      <c r="G32" s="28" t="s">
        <v>14</v>
      </c>
    </row>
    <row r="33" spans="1:7" x14ac:dyDescent="0.25">
      <c r="A33" s="9"/>
      <c r="B33" s="14"/>
      <c r="C33" s="10"/>
      <c r="D33" s="18">
        <v>17232.71</v>
      </c>
      <c r="E33" s="10">
        <v>3132</v>
      </c>
      <c r="F33" s="9" t="s">
        <v>58</v>
      </c>
      <c r="G33" s="28" t="s">
        <v>14</v>
      </c>
    </row>
    <row r="34" spans="1:7" x14ac:dyDescent="0.25">
      <c r="A34" s="9"/>
      <c r="B34" s="14"/>
      <c r="C34" s="10"/>
      <c r="D34" s="18">
        <v>2166.2399999999998</v>
      </c>
      <c r="E34" s="10">
        <v>3162</v>
      </c>
      <c r="F34" s="9" t="s">
        <v>54</v>
      </c>
      <c r="G34" s="28" t="s">
        <v>14</v>
      </c>
    </row>
    <row r="35" spans="1:7" x14ac:dyDescent="0.25">
      <c r="A35" s="9"/>
      <c r="B35" s="14"/>
      <c r="C35" s="10"/>
      <c r="D35" s="18">
        <v>777.29</v>
      </c>
      <c r="E35" s="10">
        <v>3291</v>
      </c>
      <c r="F35" s="9" t="s">
        <v>59</v>
      </c>
      <c r="G35" s="28" t="s">
        <v>14</v>
      </c>
    </row>
    <row r="36" spans="1:7" x14ac:dyDescent="0.25">
      <c r="A36" s="9"/>
      <c r="B36" s="14"/>
      <c r="C36" s="10"/>
      <c r="D36" s="18">
        <v>70</v>
      </c>
      <c r="E36" s="10">
        <v>3294</v>
      </c>
      <c r="F36" s="9" t="s">
        <v>55</v>
      </c>
      <c r="G36" s="28" t="s">
        <v>14</v>
      </c>
    </row>
    <row r="37" spans="1:7" x14ac:dyDescent="0.25">
      <c r="A37" s="9"/>
      <c r="B37" s="14"/>
      <c r="C37" s="10"/>
      <c r="D37" s="18">
        <v>2.83</v>
      </c>
      <c r="E37" s="10">
        <v>3431</v>
      </c>
      <c r="F37" s="9" t="s">
        <v>19</v>
      </c>
      <c r="G37" s="28" t="s">
        <v>14</v>
      </c>
    </row>
    <row r="38" spans="1:7" x14ac:dyDescent="0.25">
      <c r="A38" s="9"/>
      <c r="B38" s="14"/>
      <c r="C38" s="10"/>
      <c r="D38" s="18">
        <v>111.13</v>
      </c>
      <c r="E38" s="10">
        <v>3431</v>
      </c>
      <c r="F38" s="9" t="s">
        <v>19</v>
      </c>
      <c r="G38" s="28" t="s">
        <v>14</v>
      </c>
    </row>
    <row r="39" spans="1:7" ht="21" customHeight="1" thickBot="1" x14ac:dyDescent="0.3">
      <c r="A39" s="21" t="s">
        <v>15</v>
      </c>
      <c r="B39" s="22"/>
      <c r="C39" s="23"/>
      <c r="D39" s="24">
        <f>SUM(D31:D38)</f>
        <v>133949</v>
      </c>
      <c r="E39" s="23"/>
      <c r="F39" s="25"/>
      <c r="G39" s="26"/>
    </row>
    <row r="40" spans="1:7" ht="15.75" thickBot="1" x14ac:dyDescent="0.3">
      <c r="A40" s="29" t="s">
        <v>56</v>
      </c>
      <c r="B40" s="30"/>
      <c r="C40" s="31"/>
      <c r="D40" s="32">
        <f>SUM(D8,D10,D12,D14,D16,D18,D20,D22,D24,D26,D28,D30,D39)</f>
        <v>145930.92000000001</v>
      </c>
      <c r="E40" s="31"/>
      <c r="F40" s="33"/>
      <c r="G40" s="34"/>
    </row>
    <row r="41" spans="1:7" x14ac:dyDescent="0.25">
      <c r="A41" s="9"/>
      <c r="B41" s="14"/>
      <c r="C41" s="10"/>
      <c r="D41" s="18"/>
      <c r="E41" s="10"/>
      <c r="F41" s="9"/>
    </row>
    <row r="42" spans="1:7" x14ac:dyDescent="0.25">
      <c r="A42" s="9"/>
      <c r="B42" s="14"/>
      <c r="C42" s="10"/>
      <c r="D42" s="18"/>
      <c r="E42" s="10"/>
      <c r="F42" s="9"/>
    </row>
    <row r="43" spans="1:7" x14ac:dyDescent="0.25">
      <c r="A43" s="9"/>
      <c r="B43" s="14"/>
      <c r="C43" s="10"/>
      <c r="D43" s="18"/>
      <c r="E43" s="10"/>
      <c r="F43" s="9"/>
    </row>
    <row r="44" spans="1:7" x14ac:dyDescent="0.25">
      <c r="A44" s="9"/>
      <c r="B44" s="14"/>
      <c r="C44" s="10"/>
      <c r="D44" s="18"/>
      <c r="E44" s="10"/>
      <c r="F44" s="9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</row>
    <row r="3982" spans="1:6" x14ac:dyDescent="0.25">
      <c r="A3982" s="9"/>
    </row>
    <row r="3983" spans="1:6" x14ac:dyDescent="0.25">
      <c r="A3983" s="9"/>
    </row>
    <row r="3984" spans="1:6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Ravnateljica</cp:lastModifiedBy>
  <dcterms:created xsi:type="dcterms:W3CDTF">2024-03-05T11:42:46Z</dcterms:created>
  <dcterms:modified xsi:type="dcterms:W3CDTF">2026-09-21T11:07:17Z</dcterms:modified>
</cp:coreProperties>
</file>